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fororg.sharepoint.com/sites/UniforServicedel'ducation/Documents partages/Éducation - Unifor QC/Éducation/Formulaires - Éducation/Participant/"/>
    </mc:Choice>
  </mc:AlternateContent>
  <xr:revisionPtr revIDLastSave="1" documentId="13_ncr:1_{71ADF813-3CF9-4AD1-B6C7-C17D7132958F}" xr6:coauthVersionLast="47" xr6:coauthVersionMax="47" xr10:uidLastSave="{301A1E2D-4A41-40B9-916B-C1B0082E6458}"/>
  <bookViews>
    <workbookView xWindow="-110" yWindow="-110" windowWidth="19420" windowHeight="10300" xr2:uid="{00000000-000D-0000-FFFF-FFFF00000000}"/>
  </bookViews>
  <sheets>
    <sheet name="Feuil1" sheetId="1" r:id="rId1"/>
  </sheets>
  <definedNames>
    <definedName name="Heures">#REF!</definedName>
    <definedName name="KM">#REF!</definedName>
    <definedName name="Perdie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5" i="1" l="1"/>
  <c r="AS35" i="1" s="1"/>
  <c r="AJ28" i="1"/>
  <c r="AS28" i="1" s="1"/>
  <c r="AJ21" i="1"/>
  <c r="AS21" i="1" s="1"/>
  <c r="AJ19" i="1"/>
  <c r="AS19" i="1" s="1"/>
  <c r="AJ14" i="1"/>
  <c r="AS14" i="1" s="1"/>
  <c r="AJ13" i="1"/>
  <c r="AJ12" i="1"/>
  <c r="AS12" i="1" s="1"/>
  <c r="AJ17" i="1" l="1"/>
  <c r="AS17" i="1" s="1"/>
  <c r="AR37" i="1"/>
  <c r="AB17" i="1"/>
  <c r="AS13" i="1"/>
  <c r="AR23" i="1" s="1"/>
  <c r="AQ41" i="1" l="1"/>
</calcChain>
</file>

<file path=xl/sharedStrings.xml><?xml version="1.0" encoding="utf-8"?>
<sst xmlns="http://schemas.openxmlformats.org/spreadsheetml/2006/main" count="89" uniqueCount="60">
  <si>
    <t xml:space="preserve">          Formulaire de remboursement des dépenses de la section locale</t>
  </si>
  <si>
    <t xml:space="preserve">          Cours réguliers (programmes de 3 jours) non subventionnés</t>
  </si>
  <si>
    <t xml:space="preserve">                                Note : Veuillez remplir un formulaire par participant(e).</t>
  </si>
  <si>
    <t>Section locale</t>
  </si>
  <si>
    <t>Nom du/de la participant(e)</t>
  </si>
  <si>
    <t>Adresse personnelle</t>
  </si>
  <si>
    <t>Dates du cours</t>
  </si>
  <si>
    <t>Endroit</t>
  </si>
  <si>
    <t>Titre du cours</t>
  </si>
  <si>
    <t>Note: les dépenses remboursées ne concernent que les journées de cours. Avant de remplir le présent formulaire, veuillez revoir</t>
  </si>
  <si>
    <t xml:space="preserve">les directives concernant les cours réguliers éligibles pour remboursement.              
</t>
  </si>
  <si>
    <t>1er jour</t>
  </si>
  <si>
    <t>Salaire perdu</t>
  </si>
  <si>
    <t>heures à</t>
  </si>
  <si>
    <t>$</t>
  </si>
  <si>
    <t>=</t>
  </si>
  <si>
    <t>X 50 %</t>
  </si>
  <si>
    <t>2e jour</t>
  </si>
  <si>
    <t>3e jour</t>
  </si>
  <si>
    <r>
      <t xml:space="preserve">Note: Les participant(e)s doivent suivre </t>
    </r>
    <r>
      <rPr>
        <b/>
        <i/>
        <u/>
        <sz val="16"/>
        <color theme="1"/>
        <rFont val="Calibri"/>
        <family val="2"/>
        <scheme val="minor"/>
      </rPr>
      <t>au complet</t>
    </r>
    <r>
      <rPr>
        <b/>
        <i/>
        <sz val="16"/>
        <color theme="1"/>
        <rFont val="Calibri"/>
        <family val="2"/>
        <scheme val="minor"/>
      </rPr>
      <t xml:space="preserve"> les trois jours de cours pour que le remboursement soit approuvé.            </t>
    </r>
    <r>
      <rPr>
        <b/>
        <i/>
        <sz val="18"/>
        <color theme="1"/>
        <rFont val="Calibri"/>
        <family val="2"/>
        <scheme val="minor"/>
      </rPr>
      <t xml:space="preserve">  
</t>
    </r>
  </si>
  <si>
    <t>Remb. des avantages sociaux payés par l'employeur</t>
  </si>
  <si>
    <t>%</t>
  </si>
  <si>
    <t>x</t>
  </si>
  <si>
    <r>
      <t>Par exemple: vacances, assurance-emploi, Régime de pensions du Canada,</t>
    </r>
    <r>
      <rPr>
        <b/>
        <i/>
        <u/>
        <sz val="16"/>
        <color theme="1"/>
        <rFont val="Calibri"/>
        <family val="2"/>
        <scheme val="minor"/>
      </rPr>
      <t xml:space="preserve"> s'ils sont facturés</t>
    </r>
    <r>
      <rPr>
        <b/>
        <i/>
        <sz val="16"/>
        <color theme="1"/>
        <rFont val="Calibri"/>
        <family val="2"/>
        <scheme val="minor"/>
      </rPr>
      <t xml:space="preserve"> par l'employeur.</t>
    </r>
  </si>
  <si>
    <t>Indemnité quotidienne:</t>
  </si>
  <si>
    <t xml:space="preserve">(maximum de 20 $) </t>
  </si>
  <si>
    <t>X</t>
  </si>
  <si>
    <t>jours</t>
  </si>
  <si>
    <t xml:space="preserve">Déplacements en voiture:        </t>
  </si>
  <si>
    <t>km</t>
  </si>
  <si>
    <t>¢</t>
  </si>
  <si>
    <t xml:space="preserve">                                                                              Total du remboursement régulier demandé :   </t>
  </si>
  <si>
    <t>Veuillez joindre les reçus et une copie des règlements ou de la politique relative aux dépenses de votre section locale.</t>
  </si>
  <si>
    <t>Si les dépenses de montants excédentaires ont été préapprouvées par le Service de l'Éducation, veuillez remplir la section suivante.</t>
  </si>
  <si>
    <t>Hébergement préapprouvé :</t>
  </si>
  <si>
    <t>nuits</t>
  </si>
  <si>
    <t>NOTE: Le membre doit effectuer plus de 160 km pour se rendre à la formation.</t>
  </si>
  <si>
    <t>Préapprouvé par le Service de l'éducation d'Unifor-Québec, le :</t>
  </si>
  <si>
    <t>DATE</t>
  </si>
  <si>
    <t>Annie Audet, Représentante nationale</t>
  </si>
  <si>
    <t xml:space="preserve"> Première nuit</t>
  </si>
  <si>
    <t>+ Deuxième nuit</t>
  </si>
  <si>
    <t>+ Troisième nuit</t>
  </si>
  <si>
    <t xml:space="preserve">             Total du remboursement excédentaire demandé :   </t>
  </si>
  <si>
    <t>NOTE: Tout co-chambreur doit effectuer 160 km entre son domicile et le lieu du cours pour avoir droit à l'allocation quodienne majorée.</t>
  </si>
  <si>
    <t>Grand total demandé :</t>
  </si>
  <si>
    <t>Vérification de la section locale:</t>
  </si>
  <si>
    <t>Nom (en lettres moulées)</t>
  </si>
  <si>
    <t>Titre</t>
  </si>
  <si>
    <t>(Président, vice-président, secrétaire trésorier)</t>
  </si>
  <si>
    <t xml:space="preserve"> Date</t>
  </si>
  <si>
    <t>Signature</t>
  </si>
  <si>
    <t xml:space="preserve">  Vérification du Syndicat national</t>
  </si>
  <si>
    <t>Date</t>
  </si>
  <si>
    <t>Note importante : soumettre ce formulaire dans les 2 mois suivant la participation à un cours régulier, à :</t>
  </si>
  <si>
    <t>Unifor, Service de l'Éducation</t>
  </si>
  <si>
    <t>565, boul. Crémazie Est, bureau 10100</t>
  </si>
  <si>
    <t>MONTRÉAL (QC)  H2M 2W1</t>
  </si>
  <si>
    <r>
      <rPr>
        <b/>
        <sz val="20"/>
        <color theme="1"/>
        <rFont val="Calibri"/>
        <family val="2"/>
        <scheme val="minor"/>
      </rPr>
      <t xml:space="preserve">ou au </t>
    </r>
    <r>
      <rPr>
        <b/>
        <u/>
        <sz val="20"/>
        <color theme="1"/>
        <rFont val="Calibri"/>
        <family val="2"/>
        <scheme val="minor"/>
      </rPr>
      <t>educationquebec@unifor.org</t>
    </r>
  </si>
  <si>
    <r>
      <t xml:space="preserve">(maximum de 73 </t>
    </r>
    <r>
      <rPr>
        <b/>
        <sz val="18"/>
        <color theme="1"/>
        <rFont val="Tahoma"/>
        <family val="2"/>
      </rPr>
      <t>¢)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</si>
</sst>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$&quot;_);[Red]\(#,##0\ &quot;$&quot;\)"/>
    <numFmt numFmtId="8" formatCode="#,##0.00\ &quot;$&quot;_);[Red]\(#,##0.00\ &quot;$&quot;\)"/>
    <numFmt numFmtId="164" formatCode="[$-F800]dddd\,\ mmmm\ dd\,\ yyyy"/>
    <numFmt numFmtId="165" formatCode="#,##0.00\ _$"/>
    <numFmt numFmtId="166" formatCode="#,##0.00\ &quot;$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i/>
      <sz val="16"/>
      <color theme="1"/>
      <name val="Calibri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Tahoma"/>
      <family val="2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 applyAlignment="1">
      <alignment horizontal="left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9" fillId="2" borderId="1" xfId="0" applyFont="1" applyFill="1" applyBorder="1"/>
    <xf numFmtId="0" fontId="12" fillId="0" borderId="0" xfId="0" applyFont="1"/>
    <xf numFmtId="166" fontId="9" fillId="2" borderId="1" xfId="0" applyNumberFormat="1" applyFont="1" applyFill="1" applyBorder="1"/>
    <xf numFmtId="0" fontId="14" fillId="2" borderId="1" xfId="0" applyFont="1" applyFill="1" applyBorder="1" applyAlignment="1">
      <alignment horizontal="center"/>
    </xf>
    <xf numFmtId="0" fontId="9" fillId="3" borderId="0" xfId="0" applyFont="1" applyFill="1" applyAlignment="1">
      <alignment horizontal="left"/>
    </xf>
    <xf numFmtId="0" fontId="9" fillId="3" borderId="0" xfId="0" applyFont="1" applyFill="1" applyAlignment="1">
      <alignment horizontal="right"/>
    </xf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right" wrapText="1"/>
    </xf>
    <xf numFmtId="0" fontId="14" fillId="3" borderId="0" xfId="0" applyFont="1" applyFill="1" applyAlignment="1">
      <alignment horizontal="center"/>
    </xf>
    <xf numFmtId="0" fontId="12" fillId="3" borderId="0" xfId="0" applyFont="1" applyFill="1"/>
    <xf numFmtId="166" fontId="9" fillId="3" borderId="0" xfId="0" applyNumberFormat="1" applyFont="1" applyFill="1" applyAlignment="1">
      <alignment horizontal="center"/>
    </xf>
    <xf numFmtId="166" fontId="9" fillId="3" borderId="0" xfId="0" applyNumberFormat="1" applyFont="1" applyFill="1" applyAlignment="1">
      <alignment horizontal="right"/>
    </xf>
    <xf numFmtId="166" fontId="9" fillId="3" borderId="3" xfId="0" applyNumberFormat="1" applyFont="1" applyFill="1" applyBorder="1" applyAlignment="1">
      <alignment horizontal="right"/>
    </xf>
    <xf numFmtId="0" fontId="16" fillId="0" borderId="0" xfId="0" applyFont="1" applyAlignment="1">
      <alignment horizontal="left"/>
    </xf>
    <xf numFmtId="0" fontId="18" fillId="0" borderId="6" xfId="0" applyFont="1" applyBorder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8" fillId="0" borderId="7" xfId="0" applyFont="1" applyBorder="1" applyAlignment="1">
      <alignment wrapText="1"/>
    </xf>
    <xf numFmtId="166" fontId="9" fillId="2" borderId="1" xfId="0" applyNumberFormat="1" applyFont="1" applyFill="1" applyBorder="1" applyAlignment="1">
      <alignment wrapText="1"/>
    </xf>
    <xf numFmtId="0" fontId="12" fillId="0" borderId="0" xfId="0" applyFont="1" applyAlignment="1">
      <alignment wrapText="1"/>
    </xf>
    <xf numFmtId="166" fontId="9" fillId="0" borderId="0" xfId="0" applyNumberFormat="1" applyFont="1" applyAlignment="1">
      <alignment wrapText="1"/>
    </xf>
    <xf numFmtId="166" fontId="9" fillId="0" borderId="0" xfId="0" applyNumberFormat="1" applyFont="1" applyAlignment="1">
      <alignment horizontal="center" wrapText="1"/>
    </xf>
    <xf numFmtId="166" fontId="13" fillId="0" borderId="0" xfId="0" applyNumberFormat="1" applyFont="1" applyAlignment="1">
      <alignment wrapText="1"/>
    </xf>
    <xf numFmtId="166" fontId="13" fillId="0" borderId="0" xfId="0" applyNumberFormat="1" applyFont="1" applyAlignment="1">
      <alignment horizontal="center" wrapText="1"/>
    </xf>
    <xf numFmtId="0" fontId="13" fillId="0" borderId="0" xfId="0" applyFont="1" applyAlignment="1">
      <alignment wrapText="1"/>
    </xf>
    <xf numFmtId="166" fontId="13" fillId="0" borderId="5" xfId="0" applyNumberFormat="1" applyFont="1" applyBorder="1" applyAlignment="1">
      <alignment horizontal="center" wrapText="1"/>
    </xf>
    <xf numFmtId="0" fontId="9" fillId="0" borderId="6" xfId="0" applyFont="1" applyBorder="1" applyAlignment="1">
      <alignment horizontal="left"/>
    </xf>
    <xf numFmtId="0" fontId="0" fillId="0" borderId="0" xfId="0" applyAlignment="1">
      <alignment horizontal="left"/>
    </xf>
    <xf numFmtId="0" fontId="19" fillId="0" borderId="6" xfId="0" applyFont="1" applyBorder="1"/>
    <xf numFmtId="0" fontId="0" fillId="0" borderId="6" xfId="0" applyBorder="1"/>
    <xf numFmtId="0" fontId="6" fillId="0" borderId="6" xfId="0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>
      <alignment horizontal="center" wrapText="1"/>
    </xf>
    <xf numFmtId="0" fontId="18" fillId="0" borderId="6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166" fontId="18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166" fontId="18" fillId="0" borderId="0" xfId="0" applyNumberFormat="1" applyFont="1" applyAlignment="1">
      <alignment horizontal="center" vertical="center" wrapText="1"/>
    </xf>
    <xf numFmtId="166" fontId="13" fillId="0" borderId="0" xfId="0" applyNumberFormat="1" applyFont="1" applyAlignment="1">
      <alignment horizontal="right" wrapText="1"/>
    </xf>
    <xf numFmtId="166" fontId="13" fillId="0" borderId="7" xfId="0" applyNumberFormat="1" applyFont="1" applyBorder="1" applyAlignment="1">
      <alignment horizontal="right" wrapText="1"/>
    </xf>
    <xf numFmtId="0" fontId="16" fillId="0" borderId="6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166" fontId="16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166" fontId="15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166" fontId="15" fillId="0" borderId="0" xfId="0" applyNumberFormat="1" applyFont="1" applyAlignment="1">
      <alignment horizontal="right" wrapText="1"/>
    </xf>
    <xf numFmtId="166" fontId="15" fillId="0" borderId="7" xfId="0" applyNumberFormat="1" applyFont="1" applyBorder="1" applyAlignment="1">
      <alignment horizontal="right" wrapText="1"/>
    </xf>
    <xf numFmtId="0" fontId="0" fillId="0" borderId="9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21" fillId="0" borderId="0" xfId="0" applyFont="1"/>
    <xf numFmtId="0" fontId="13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/>
    <xf numFmtId="0" fontId="5" fillId="2" borderId="1" xfId="0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164" fontId="5" fillId="2" borderId="2" xfId="0" applyNumberFormat="1" applyFont="1" applyFill="1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2" borderId="2" xfId="0" applyFont="1" applyFill="1" applyBorder="1" applyAlignment="1" applyProtection="1">
      <alignment horizontal="left"/>
      <protection locked="0"/>
    </xf>
    <xf numFmtId="0" fontId="2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9" fillId="0" borderId="0" xfId="0" applyFont="1" applyAlignment="1">
      <alignment horizontal="left"/>
    </xf>
    <xf numFmtId="0" fontId="9" fillId="2" borderId="1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165" fontId="9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6" fontId="9" fillId="0" borderId="1" xfId="0" applyNumberFormat="1" applyFont="1" applyBorder="1" applyAlignment="1">
      <alignment horizontal="right"/>
    </xf>
    <xf numFmtId="0" fontId="9" fillId="2" borderId="2" xfId="0" applyFont="1" applyFill="1" applyBorder="1" applyAlignment="1" applyProtection="1">
      <alignment horizontal="center"/>
      <protection locked="0"/>
    </xf>
    <xf numFmtId="165" fontId="9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166" fontId="9" fillId="0" borderId="2" xfId="0" applyNumberFormat="1" applyFont="1" applyBorder="1" applyAlignment="1">
      <alignment horizontal="right"/>
    </xf>
    <xf numFmtId="0" fontId="7" fillId="0" borderId="0" xfId="0" applyFont="1" applyAlignment="1">
      <alignment horizontal="left" vertical="top" wrapText="1"/>
    </xf>
    <xf numFmtId="2" fontId="9" fillId="2" borderId="1" xfId="0" applyNumberFormat="1" applyFont="1" applyFill="1" applyBorder="1" applyAlignment="1" applyProtection="1">
      <alignment horizontal="right"/>
      <protection locked="0"/>
    </xf>
    <xf numFmtId="0" fontId="9" fillId="3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2" fontId="9" fillId="2" borderId="1" xfId="1" applyNumberFormat="1" applyFont="1" applyFill="1" applyBorder="1" applyAlignment="1" applyProtection="1">
      <alignment horizontal="right"/>
      <protection locked="0"/>
    </xf>
    <xf numFmtId="166" fontId="9" fillId="0" borderId="1" xfId="0" applyNumberFormat="1" applyFont="1" applyBorder="1"/>
    <xf numFmtId="0" fontId="0" fillId="0" borderId="1" xfId="0" applyBorder="1"/>
    <xf numFmtId="0" fontId="13" fillId="0" borderId="0" xfId="0" applyFont="1" applyAlignment="1">
      <alignment horizontal="center"/>
    </xf>
    <xf numFmtId="0" fontId="9" fillId="2" borderId="1" xfId="0" applyFont="1" applyFill="1" applyBorder="1" applyAlignment="1" applyProtection="1">
      <alignment horizontal="right"/>
      <protection locked="0"/>
    </xf>
    <xf numFmtId="0" fontId="9" fillId="2" borderId="1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9" fillId="2" borderId="1" xfId="0" applyFont="1" applyFill="1" applyBorder="1" applyAlignment="1" applyProtection="1">
      <alignment horizontal="right" wrapText="1"/>
      <protection locked="0"/>
    </xf>
    <xf numFmtId="166" fontId="9" fillId="0" borderId="1" xfId="0" applyNumberFormat="1" applyFont="1" applyBorder="1" applyAlignment="1">
      <alignment horizontal="right" wrapText="1"/>
    </xf>
    <xf numFmtId="166" fontId="9" fillId="0" borderId="8" xfId="0" applyNumberFormat="1" applyFont="1" applyBorder="1" applyAlignment="1">
      <alignment horizontal="right" wrapText="1"/>
    </xf>
    <xf numFmtId="0" fontId="13" fillId="0" borderId="6" xfId="0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8" xfId="0" applyBorder="1"/>
    <xf numFmtId="0" fontId="5" fillId="0" borderId="3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15" fillId="0" borderId="0" xfId="0" applyFont="1" applyAlignment="1">
      <alignment horizontal="right"/>
    </xf>
    <xf numFmtId="166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3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2" fontId="9" fillId="2" borderId="1" xfId="0" applyNumberFormat="1" applyFont="1" applyFill="1" applyBorder="1" applyAlignment="1" applyProtection="1">
      <alignment horizontal="right" wrapText="1"/>
      <protection locked="0"/>
    </xf>
    <xf numFmtId="0" fontId="9" fillId="3" borderId="0" xfId="0" applyFont="1" applyFill="1" applyAlignment="1">
      <alignment horizontal="center" wrapText="1"/>
    </xf>
    <xf numFmtId="166" fontId="9" fillId="0" borderId="8" xfId="0" applyNumberFormat="1" applyFont="1" applyBorder="1" applyAlignment="1">
      <alignment horizontal="right"/>
    </xf>
    <xf numFmtId="6" fontId="13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6" fontId="1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9" fillId="0" borderId="0" xfId="0" applyFont="1" applyAlignment="1">
      <alignment horizontal="right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2" fontId="9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9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9" fillId="4" borderId="1" xfId="0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164" fontId="5" fillId="2" borderId="1" xfId="0" applyNumberFormat="1" applyFont="1" applyFill="1" applyBorder="1" applyAlignment="1" applyProtection="1">
      <alignment horizontal="center"/>
      <protection locked="0"/>
    </xf>
    <xf numFmtId="0" fontId="12" fillId="0" borderId="1" xfId="0" applyFont="1" applyBorder="1" applyAlignment="1">
      <alignment horizontal="center"/>
    </xf>
    <xf numFmtId="166" fontId="15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166" fontId="15" fillId="0" borderId="1" xfId="0" applyNumberFormat="1" applyFont="1" applyBorder="1" applyAlignment="1">
      <alignment horizontal="right" wrapText="1"/>
    </xf>
    <xf numFmtId="166" fontId="15" fillId="0" borderId="8" xfId="0" applyNumberFormat="1" applyFont="1" applyBorder="1" applyAlignment="1">
      <alignment horizontal="right" wrapText="1"/>
    </xf>
    <xf numFmtId="0" fontId="19" fillId="0" borderId="6" xfId="0" applyFont="1" applyBorder="1" applyAlignment="1">
      <alignment wrapText="1"/>
    </xf>
    <xf numFmtId="0" fontId="0" fillId="0" borderId="7" xfId="0" applyBorder="1" applyAlignment="1">
      <alignment wrapText="1"/>
    </xf>
    <xf numFmtId="0" fontId="20" fillId="0" borderId="0" xfId="0" applyFont="1" applyAlignment="1">
      <alignment horizontal="right"/>
    </xf>
    <xf numFmtId="166" fontId="20" fillId="0" borderId="1" xfId="0" applyNumberFormat="1" applyFont="1" applyBorder="1" applyAlignment="1">
      <alignment horizontal="right"/>
    </xf>
    <xf numFmtId="8" fontId="5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381000</xdr:rowOff>
    </xdr:from>
    <xdr:to>
      <xdr:col>7</xdr:col>
      <xdr:colOff>215900</xdr:colOff>
      <xdr:row>4</xdr:row>
      <xdr:rowOff>68442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67509A2-EAC4-47B3-AA93-7D99DCE30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1952625" cy="1598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X56"/>
  <sheetViews>
    <sheetView tabSelected="1" zoomScale="70" zoomScaleNormal="70" workbookViewId="0">
      <selection activeCell="Z22" sqref="Z22"/>
    </sheetView>
  </sheetViews>
  <sheetFormatPr baseColWidth="10" defaultColWidth="11.453125" defaultRowHeight="38.5" x14ac:dyDescent="0.85"/>
  <cols>
    <col min="1" max="1" width="3.54296875" style="1" customWidth="1"/>
    <col min="2" max="8" width="3.54296875" customWidth="1"/>
    <col min="9" max="9" width="6.1796875" customWidth="1"/>
    <col min="10" max="50" width="3.54296875" customWidth="1"/>
  </cols>
  <sheetData>
    <row r="2" spans="1:50" ht="36" x14ac:dyDescent="0.8">
      <c r="A2"/>
      <c r="E2" s="78" t="s">
        <v>0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</row>
    <row r="3" spans="1:50" ht="49.5" customHeight="1" x14ac:dyDescent="0.8">
      <c r="A3"/>
      <c r="E3" s="78" t="s">
        <v>1</v>
      </c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</row>
    <row r="4" spans="1:50" ht="36" customHeight="1" x14ac:dyDescent="0.35">
      <c r="A4"/>
      <c r="E4" s="79" t="s">
        <v>2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</row>
    <row r="5" spans="1:50" ht="21" x14ac:dyDescent="0.35">
      <c r="A5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</row>
    <row r="6" spans="1:50" ht="42" customHeight="1" thickBot="1" x14ac:dyDescent="0.65">
      <c r="A6" s="70" t="s">
        <v>3</v>
      </c>
      <c r="B6" s="70"/>
      <c r="C6" s="70"/>
      <c r="D6" s="70"/>
      <c r="E6" s="70"/>
      <c r="F6" s="70"/>
      <c r="G6" s="70"/>
      <c r="H6" s="70"/>
      <c r="I6" s="71"/>
      <c r="J6" s="72"/>
      <c r="K6" s="73"/>
      <c r="L6" s="73"/>
      <c r="M6" s="73"/>
      <c r="N6" s="73"/>
      <c r="O6" s="80" t="s">
        <v>4</v>
      </c>
      <c r="P6" s="80"/>
      <c r="Q6" s="80"/>
      <c r="R6" s="80"/>
      <c r="S6" s="80"/>
      <c r="T6" s="80"/>
      <c r="U6" s="80"/>
      <c r="V6" s="80"/>
      <c r="W6" s="80"/>
      <c r="X6" s="80"/>
      <c r="Y6" s="81"/>
      <c r="Z6" s="81"/>
      <c r="AA6" s="81"/>
      <c r="AB6" s="72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</row>
    <row r="7" spans="1:50" ht="41.25" customHeight="1" thickTop="1" thickBot="1" x14ac:dyDescent="0.65">
      <c r="A7" s="70" t="s">
        <v>5</v>
      </c>
      <c r="B7" s="70"/>
      <c r="C7" s="70"/>
      <c r="D7" s="70"/>
      <c r="E7" s="70"/>
      <c r="F7" s="70"/>
      <c r="G7" s="70"/>
      <c r="H7" s="70"/>
      <c r="I7" s="71"/>
      <c r="J7" s="72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</row>
    <row r="8" spans="1:50" ht="41.25" customHeight="1" thickTop="1" thickBot="1" x14ac:dyDescent="0.65">
      <c r="A8" s="70" t="s">
        <v>6</v>
      </c>
      <c r="B8" s="70"/>
      <c r="C8" s="70"/>
      <c r="D8" s="70"/>
      <c r="E8" s="70"/>
      <c r="F8" s="70"/>
      <c r="G8" s="70"/>
      <c r="H8" s="70"/>
      <c r="I8" s="71"/>
      <c r="J8" s="74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6" t="s">
        <v>7</v>
      </c>
      <c r="Z8" s="76"/>
      <c r="AA8" s="76"/>
      <c r="AB8" s="76"/>
      <c r="AC8" s="76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</row>
    <row r="9" spans="1:50" ht="41.25" customHeight="1" thickTop="1" thickBot="1" x14ac:dyDescent="0.65">
      <c r="A9" s="70" t="s">
        <v>8</v>
      </c>
      <c r="B9" s="70"/>
      <c r="C9" s="70"/>
      <c r="D9" s="70"/>
      <c r="E9" s="70"/>
      <c r="F9" s="70"/>
      <c r="G9" s="70"/>
      <c r="H9" s="70"/>
      <c r="I9" s="71"/>
      <c r="J9" s="72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</row>
    <row r="10" spans="1:50" ht="21.5" thickTop="1" x14ac:dyDescent="0.5">
      <c r="A10" s="82" t="s">
        <v>9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3"/>
      <c r="AU10" s="83"/>
      <c r="AV10" s="83"/>
      <c r="AW10" s="83"/>
      <c r="AX10" s="83"/>
    </row>
    <row r="11" spans="1:50" ht="30" customHeight="1" x14ac:dyDescent="0.35">
      <c r="A11" s="84" t="s">
        <v>10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</row>
    <row r="12" spans="1:50" ht="28.5" customHeight="1" thickBot="1" x14ac:dyDescent="0.6">
      <c r="A12" s="85" t="s">
        <v>11</v>
      </c>
      <c r="B12" s="85"/>
      <c r="C12" s="85"/>
      <c r="D12" s="85"/>
      <c r="E12" s="85"/>
      <c r="F12" s="85"/>
      <c r="G12" s="85" t="s">
        <v>12</v>
      </c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6"/>
      <c r="W12" s="86"/>
      <c r="X12" s="86"/>
      <c r="Y12" s="87" t="s">
        <v>13</v>
      </c>
      <c r="Z12" s="87"/>
      <c r="AA12" s="87"/>
      <c r="AB12" s="87"/>
      <c r="AC12" s="2"/>
      <c r="AD12" s="88"/>
      <c r="AE12" s="89"/>
      <c r="AF12" s="89"/>
      <c r="AG12" s="89"/>
      <c r="AH12" s="2" t="s">
        <v>14</v>
      </c>
      <c r="AI12" s="3" t="s">
        <v>15</v>
      </c>
      <c r="AJ12" s="90">
        <f>V12*AD12</f>
        <v>0</v>
      </c>
      <c r="AK12" s="90"/>
      <c r="AL12" s="90"/>
      <c r="AM12" s="90"/>
      <c r="AN12" s="90"/>
      <c r="AO12" s="90"/>
      <c r="AP12" s="87" t="s">
        <v>16</v>
      </c>
      <c r="AQ12" s="87"/>
      <c r="AR12" s="87"/>
      <c r="AS12" s="90">
        <f>AJ12/2</f>
        <v>0</v>
      </c>
      <c r="AT12" s="90"/>
      <c r="AU12" s="90"/>
      <c r="AV12" s="90"/>
      <c r="AW12" s="90"/>
      <c r="AX12" s="90"/>
    </row>
    <row r="13" spans="1:50" ht="30.75" customHeight="1" thickTop="1" thickBot="1" x14ac:dyDescent="0.6">
      <c r="A13" s="85" t="s">
        <v>17</v>
      </c>
      <c r="B13" s="85"/>
      <c r="C13" s="85"/>
      <c r="D13" s="85"/>
      <c r="E13" s="85"/>
      <c r="F13" s="85"/>
      <c r="G13" s="85" t="s">
        <v>12</v>
      </c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91"/>
      <c r="W13" s="91"/>
      <c r="X13" s="91"/>
      <c r="Y13" s="87" t="s">
        <v>13</v>
      </c>
      <c r="Z13" s="87"/>
      <c r="AA13" s="87"/>
      <c r="AB13" s="87"/>
      <c r="AC13" s="2"/>
      <c r="AD13" s="92"/>
      <c r="AE13" s="93"/>
      <c r="AF13" s="93"/>
      <c r="AG13" s="93"/>
      <c r="AH13" s="2" t="s">
        <v>14</v>
      </c>
      <c r="AI13" s="4" t="s">
        <v>15</v>
      </c>
      <c r="AJ13" s="90">
        <f>V13*AD13</f>
        <v>0</v>
      </c>
      <c r="AK13" s="90"/>
      <c r="AL13" s="90"/>
      <c r="AM13" s="90"/>
      <c r="AN13" s="90"/>
      <c r="AO13" s="90"/>
      <c r="AP13" s="87" t="s">
        <v>16</v>
      </c>
      <c r="AQ13" s="87"/>
      <c r="AR13" s="87"/>
      <c r="AS13" s="90">
        <f>AJ13/2</f>
        <v>0</v>
      </c>
      <c r="AT13" s="90"/>
      <c r="AU13" s="90"/>
      <c r="AV13" s="90"/>
      <c r="AW13" s="90"/>
      <c r="AX13" s="90"/>
    </row>
    <row r="14" spans="1:50" ht="30.75" customHeight="1" thickTop="1" thickBot="1" x14ac:dyDescent="0.6">
      <c r="A14" s="85" t="s">
        <v>18</v>
      </c>
      <c r="B14" s="85"/>
      <c r="C14" s="85"/>
      <c r="D14" s="85"/>
      <c r="E14" s="85"/>
      <c r="F14" s="85"/>
      <c r="G14" s="85" t="s">
        <v>12</v>
      </c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91"/>
      <c r="W14" s="91"/>
      <c r="X14" s="91"/>
      <c r="Y14" s="87" t="s">
        <v>13</v>
      </c>
      <c r="Z14" s="87"/>
      <c r="AA14" s="87"/>
      <c r="AB14" s="87"/>
      <c r="AC14" s="2"/>
      <c r="AD14" s="92"/>
      <c r="AE14" s="93"/>
      <c r="AF14" s="93"/>
      <c r="AG14" s="93"/>
      <c r="AH14" s="2" t="s">
        <v>14</v>
      </c>
      <c r="AI14" s="4" t="s">
        <v>15</v>
      </c>
      <c r="AJ14" s="90">
        <f>V14*AD14</f>
        <v>0</v>
      </c>
      <c r="AK14" s="90"/>
      <c r="AL14" s="90"/>
      <c r="AM14" s="90"/>
      <c r="AN14" s="90"/>
      <c r="AO14" s="90"/>
      <c r="AP14" s="87" t="s">
        <v>16</v>
      </c>
      <c r="AQ14" s="87"/>
      <c r="AR14" s="87"/>
      <c r="AS14" s="94">
        <f>AJ14/2</f>
        <v>0</v>
      </c>
      <c r="AT14" s="94"/>
      <c r="AU14" s="94"/>
      <c r="AV14" s="94"/>
      <c r="AW14" s="94"/>
      <c r="AX14" s="94"/>
    </row>
    <row r="15" spans="1:50" ht="24" customHeight="1" thickTop="1" x14ac:dyDescent="0.55000000000000004">
      <c r="A15" s="98" t="s">
        <v>19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3"/>
      <c r="AU15" s="83"/>
      <c r="AV15" s="83"/>
      <c r="AW15" s="83"/>
      <c r="AX15" s="83"/>
    </row>
    <row r="16" spans="1:50" ht="16.5" customHeight="1" x14ac:dyDescent="0.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7"/>
      <c r="AU16" s="7"/>
      <c r="AV16" s="7"/>
      <c r="AW16" s="7"/>
      <c r="AX16" s="7"/>
    </row>
    <row r="17" spans="1:50" ht="24" thickBot="1" x14ac:dyDescent="0.6">
      <c r="A17" s="85" t="s">
        <v>20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" t="s">
        <v>15</v>
      </c>
      <c r="V17" s="99"/>
      <c r="W17" s="99"/>
      <c r="X17" s="99"/>
      <c r="Y17" s="99"/>
      <c r="Z17" s="9" t="s">
        <v>21</v>
      </c>
      <c r="AA17" s="8" t="s">
        <v>22</v>
      </c>
      <c r="AB17" s="100">
        <f>SUM(AJ12+AJ13+AJ14)</f>
        <v>0</v>
      </c>
      <c r="AC17" s="101"/>
      <c r="AD17" s="101"/>
      <c r="AE17" s="101"/>
      <c r="AF17" s="101"/>
      <c r="AG17" s="101"/>
      <c r="AH17" s="101"/>
      <c r="AI17" s="4" t="s">
        <v>15</v>
      </c>
      <c r="AJ17" s="90">
        <f>(AJ12+AJ13+AJ14)*V17/100</f>
        <v>0</v>
      </c>
      <c r="AK17" s="90"/>
      <c r="AL17" s="90"/>
      <c r="AM17" s="90"/>
      <c r="AN17" s="90"/>
      <c r="AO17" s="90"/>
      <c r="AP17" s="87" t="s">
        <v>16</v>
      </c>
      <c r="AQ17" s="87"/>
      <c r="AR17" s="87"/>
      <c r="AS17" s="90">
        <f>AJ17/2</f>
        <v>0</v>
      </c>
      <c r="AT17" s="90"/>
      <c r="AU17" s="90"/>
      <c r="AV17" s="90"/>
      <c r="AW17" s="90"/>
      <c r="AX17" s="90"/>
    </row>
    <row r="18" spans="1:50" ht="39" customHeight="1" thickTop="1" x14ac:dyDescent="0.55000000000000004">
      <c r="A18" s="95" t="s">
        <v>23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10"/>
      <c r="AS18" s="10"/>
      <c r="AT18" s="10"/>
      <c r="AU18" s="10"/>
      <c r="AV18" s="10"/>
      <c r="AW18" s="10"/>
      <c r="AX18" s="10"/>
    </row>
    <row r="19" spans="1:50" ht="24" thickBot="1" x14ac:dyDescent="0.6">
      <c r="A19" s="85" t="s">
        <v>24</v>
      </c>
      <c r="B19" s="85"/>
      <c r="C19" s="85"/>
      <c r="D19" s="85"/>
      <c r="E19" s="85"/>
      <c r="F19" s="85"/>
      <c r="G19" s="85"/>
      <c r="H19" s="85"/>
      <c r="I19" s="85"/>
      <c r="J19" s="85"/>
      <c r="K19" s="10"/>
      <c r="L19" s="96"/>
      <c r="M19" s="96"/>
      <c r="N19" s="96"/>
      <c r="O19" s="96"/>
      <c r="P19" s="96"/>
      <c r="Q19" s="11" t="s">
        <v>14</v>
      </c>
      <c r="R19" s="10"/>
      <c r="S19" s="85" t="s">
        <v>25</v>
      </c>
      <c r="T19" s="85"/>
      <c r="U19" s="85"/>
      <c r="V19" s="85"/>
      <c r="W19" s="85"/>
      <c r="X19" s="85"/>
      <c r="Y19" s="85"/>
      <c r="Z19" s="85"/>
      <c r="AA19" s="85"/>
      <c r="AB19" s="8" t="s">
        <v>26</v>
      </c>
      <c r="AC19" s="97">
        <v>3</v>
      </c>
      <c r="AD19" s="97"/>
      <c r="AE19" s="97"/>
      <c r="AF19" s="87" t="s">
        <v>27</v>
      </c>
      <c r="AG19" s="87"/>
      <c r="AH19" s="87"/>
      <c r="AI19" s="4" t="s">
        <v>15</v>
      </c>
      <c r="AJ19" s="90">
        <f>L19*AC19</f>
        <v>0</v>
      </c>
      <c r="AK19" s="90"/>
      <c r="AL19" s="90"/>
      <c r="AM19" s="90"/>
      <c r="AN19" s="90"/>
      <c r="AO19" s="90"/>
      <c r="AP19" s="87" t="s">
        <v>16</v>
      </c>
      <c r="AQ19" s="87"/>
      <c r="AR19" s="87"/>
      <c r="AS19" s="90">
        <f>AJ19/2</f>
        <v>0</v>
      </c>
      <c r="AT19" s="90"/>
      <c r="AU19" s="90"/>
      <c r="AV19" s="90"/>
      <c r="AW19" s="90"/>
      <c r="AX19" s="90"/>
    </row>
    <row r="20" spans="1:50" ht="17.25" customHeight="1" thickTop="1" x14ac:dyDescent="0.5">
      <c r="A20" s="102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</row>
    <row r="21" spans="1:50" ht="24" thickBot="1" x14ac:dyDescent="0.6">
      <c r="A21" s="85" t="s">
        <v>28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103"/>
      <c r="M21" s="103"/>
      <c r="N21" s="103"/>
      <c r="O21" s="103"/>
      <c r="P21" s="104" t="s">
        <v>29</v>
      </c>
      <c r="Q21" s="104"/>
      <c r="R21" s="105" t="s">
        <v>26</v>
      </c>
      <c r="S21" s="105"/>
      <c r="T21" s="105"/>
      <c r="U21" s="106"/>
      <c r="V21" s="106"/>
      <c r="W21" s="106"/>
      <c r="X21" s="12" t="s">
        <v>30</v>
      </c>
      <c r="Y21" s="10"/>
      <c r="Z21" s="87" t="s">
        <v>59</v>
      </c>
      <c r="AA21" s="87"/>
      <c r="AB21" s="87"/>
      <c r="AC21" s="87"/>
      <c r="AD21" s="87"/>
      <c r="AE21" s="87"/>
      <c r="AF21" s="87"/>
      <c r="AG21" s="87"/>
      <c r="AH21" s="87"/>
      <c r="AI21" s="4" t="s">
        <v>15</v>
      </c>
      <c r="AJ21" s="90">
        <f>L21*U21/100</f>
        <v>0</v>
      </c>
      <c r="AK21" s="90"/>
      <c r="AL21" s="90"/>
      <c r="AM21" s="90"/>
      <c r="AN21" s="90"/>
      <c r="AO21" s="90"/>
      <c r="AP21" s="87" t="s">
        <v>16</v>
      </c>
      <c r="AQ21" s="87"/>
      <c r="AR21" s="87"/>
      <c r="AS21" s="90">
        <f>AJ21/2</f>
        <v>0</v>
      </c>
      <c r="AT21" s="90"/>
      <c r="AU21" s="90"/>
      <c r="AV21" s="90"/>
      <c r="AW21" s="90"/>
      <c r="AX21" s="90"/>
    </row>
    <row r="22" spans="1:50" ht="24" thickTop="1" x14ac:dyDescent="0.55000000000000004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4"/>
      <c r="M22" s="14"/>
      <c r="N22" s="14"/>
      <c r="O22" s="14"/>
      <c r="P22" s="15"/>
      <c r="Q22" s="15"/>
      <c r="R22" s="16"/>
      <c r="S22" s="16"/>
      <c r="T22" s="16"/>
      <c r="U22" s="17"/>
      <c r="V22" s="17"/>
      <c r="W22" s="17"/>
      <c r="X22" s="18"/>
      <c r="Y22" s="19"/>
      <c r="Z22" s="15"/>
      <c r="AA22" s="15"/>
      <c r="AB22" s="15"/>
      <c r="AC22" s="15"/>
      <c r="AD22" s="15"/>
      <c r="AE22" s="15"/>
      <c r="AF22" s="15"/>
      <c r="AG22" s="15"/>
      <c r="AH22" s="15"/>
      <c r="AI22" s="20"/>
      <c r="AJ22" s="21"/>
      <c r="AK22" s="21"/>
      <c r="AL22" s="21"/>
      <c r="AM22" s="21"/>
      <c r="AN22" s="21"/>
      <c r="AO22" s="21"/>
      <c r="AP22" s="15"/>
      <c r="AQ22" s="15"/>
      <c r="AR22" s="15"/>
      <c r="AS22" s="10"/>
      <c r="AT22" s="22"/>
      <c r="AU22" s="22"/>
      <c r="AV22" s="22"/>
      <c r="AW22" s="22"/>
      <c r="AX22" s="22"/>
    </row>
    <row r="23" spans="1:50" ht="31.5" thickBot="1" x14ac:dyDescent="0.75">
      <c r="A23" s="115" t="s">
        <v>31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23"/>
      <c r="AR23" s="116">
        <f>AS12+AS13+AS14+AS17+AS19+AS21</f>
        <v>0</v>
      </c>
      <c r="AS23" s="117"/>
      <c r="AT23" s="117"/>
      <c r="AU23" s="117"/>
      <c r="AV23" s="117"/>
      <c r="AW23" s="117"/>
      <c r="AX23" s="117"/>
    </row>
    <row r="24" spans="1:50" ht="26.25" customHeight="1" thickTop="1" x14ac:dyDescent="0.35">
      <c r="A24" s="118" t="s">
        <v>32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</row>
    <row r="25" spans="1:50" ht="15" thickBot="1" x14ac:dyDescent="0.4">
      <c r="A25"/>
    </row>
    <row r="26" spans="1:50" ht="27.75" customHeight="1" thickTop="1" x14ac:dyDescent="0.35">
      <c r="A26" s="119" t="s">
        <v>33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1"/>
    </row>
    <row r="27" spans="1:50" ht="21" x14ac:dyDescent="0.5">
      <c r="A27" s="24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6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7"/>
    </row>
    <row r="28" spans="1:50" ht="26.5" thickBot="1" x14ac:dyDescent="0.65">
      <c r="A28" s="122" t="s">
        <v>34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4"/>
      <c r="O28" s="124"/>
      <c r="P28" s="124"/>
      <c r="Q28" s="124"/>
      <c r="R28" s="124"/>
      <c r="S28" s="124"/>
      <c r="T28" s="28" t="s">
        <v>14</v>
      </c>
      <c r="U28" s="105" t="s">
        <v>22</v>
      </c>
      <c r="V28" s="105"/>
      <c r="W28" s="105"/>
      <c r="X28" s="105"/>
      <c r="Y28" s="125">
        <v>3</v>
      </c>
      <c r="Z28" s="125"/>
      <c r="AA28" s="125"/>
      <c r="AB28" s="105" t="s">
        <v>35</v>
      </c>
      <c r="AC28" s="105"/>
      <c r="AD28" s="105"/>
      <c r="AE28" s="105"/>
      <c r="AF28" s="29"/>
      <c r="AG28" s="29"/>
      <c r="AH28" s="30"/>
      <c r="AI28" s="31" t="s">
        <v>15</v>
      </c>
      <c r="AJ28" s="107">
        <f>N28*Y28</f>
        <v>0</v>
      </c>
      <c r="AK28" s="107"/>
      <c r="AL28" s="107"/>
      <c r="AM28" s="107"/>
      <c r="AN28" s="107"/>
      <c r="AO28" s="107"/>
      <c r="AP28" s="105" t="s">
        <v>16</v>
      </c>
      <c r="AQ28" s="105"/>
      <c r="AR28" s="105"/>
      <c r="AS28" s="107">
        <f>AJ28/2</f>
        <v>0</v>
      </c>
      <c r="AT28" s="107"/>
      <c r="AU28" s="107"/>
      <c r="AV28" s="107"/>
      <c r="AW28" s="107"/>
      <c r="AX28" s="108"/>
    </row>
    <row r="29" spans="1:50" ht="21.5" thickTop="1" x14ac:dyDescent="0.5">
      <c r="A29" s="109" t="s">
        <v>36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32"/>
      <c r="AJ29" s="33"/>
      <c r="AK29" s="33"/>
      <c r="AL29" s="33"/>
      <c r="AM29" s="33"/>
      <c r="AN29" s="33"/>
      <c r="AO29" s="33"/>
      <c r="AP29" s="34"/>
      <c r="AQ29" s="34"/>
      <c r="AR29" s="34"/>
      <c r="AS29" s="33"/>
      <c r="AT29" s="33"/>
      <c r="AU29" s="33"/>
      <c r="AV29" s="33"/>
      <c r="AW29" s="33"/>
      <c r="AX29" s="35"/>
    </row>
    <row r="30" spans="1:50" ht="24" thickBot="1" x14ac:dyDescent="0.6">
      <c r="A30" s="36" t="s">
        <v>37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73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11"/>
    </row>
    <row r="31" spans="1:50" ht="22.5" thickTop="1" x14ac:dyDescent="0.6">
      <c r="A31" s="38"/>
      <c r="Z31" s="112" t="s">
        <v>38</v>
      </c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4"/>
    </row>
    <row r="32" spans="1:50" ht="15" thickBot="1" x14ac:dyDescent="0.4">
      <c r="A32" s="39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11"/>
    </row>
    <row r="33" spans="1:50" ht="27" customHeight="1" thickTop="1" x14ac:dyDescent="0.6">
      <c r="A33" s="40"/>
      <c r="B33" s="41"/>
      <c r="C33" s="41"/>
      <c r="D33" s="41"/>
      <c r="E33" s="41"/>
      <c r="F33" s="41"/>
      <c r="G33" s="132"/>
      <c r="H33" s="132"/>
      <c r="I33" s="132"/>
      <c r="J33" s="132"/>
      <c r="K33" s="41"/>
      <c r="L33" s="41"/>
      <c r="M33" s="41"/>
      <c r="N33" s="41"/>
      <c r="O33" s="41"/>
      <c r="P33" s="41"/>
      <c r="Q33" s="41"/>
      <c r="R33" s="132"/>
      <c r="S33" s="132"/>
      <c r="T33" s="132"/>
      <c r="U33" s="132"/>
      <c r="V33" s="41"/>
      <c r="W33" s="41"/>
      <c r="X33" s="41"/>
      <c r="Y33" s="41"/>
      <c r="Z33" s="112" t="s">
        <v>39</v>
      </c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4"/>
    </row>
    <row r="34" spans="1:50" ht="14.5" x14ac:dyDescent="0.35">
      <c r="A34" s="42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4"/>
    </row>
    <row r="35" spans="1:50" ht="24" customHeight="1" thickBot="1" x14ac:dyDescent="0.6">
      <c r="A35" s="133" t="s">
        <v>40</v>
      </c>
      <c r="B35" s="134"/>
      <c r="C35" s="134"/>
      <c r="D35" s="134"/>
      <c r="E35" s="134"/>
      <c r="F35" s="134"/>
      <c r="G35" s="135"/>
      <c r="H35" s="135"/>
      <c r="I35" s="135"/>
      <c r="J35" s="45" t="s">
        <v>14</v>
      </c>
      <c r="K35" s="136" t="s">
        <v>41</v>
      </c>
      <c r="L35" s="137"/>
      <c r="M35" s="137"/>
      <c r="N35" s="137"/>
      <c r="O35" s="137"/>
      <c r="P35" s="137"/>
      <c r="Q35" s="137"/>
      <c r="R35" s="135"/>
      <c r="S35" s="135"/>
      <c r="T35" s="135"/>
      <c r="U35" s="45" t="s">
        <v>14</v>
      </c>
      <c r="V35" s="136" t="s">
        <v>42</v>
      </c>
      <c r="W35" s="110"/>
      <c r="X35" s="110"/>
      <c r="Y35" s="110"/>
      <c r="Z35" s="110"/>
      <c r="AA35" s="110"/>
      <c r="AB35" s="110"/>
      <c r="AC35" s="135"/>
      <c r="AD35" s="135"/>
      <c r="AE35" s="135"/>
      <c r="AF35" s="45" t="s">
        <v>14</v>
      </c>
      <c r="AG35" s="29"/>
      <c r="AH35" s="29"/>
      <c r="AI35" s="46" t="s">
        <v>15</v>
      </c>
      <c r="AJ35" s="107">
        <f>G35+R35+AC35</f>
        <v>0</v>
      </c>
      <c r="AK35" s="107"/>
      <c r="AL35" s="107"/>
      <c r="AM35" s="107"/>
      <c r="AN35" s="107"/>
      <c r="AO35" s="107"/>
      <c r="AP35" s="105" t="s">
        <v>16</v>
      </c>
      <c r="AQ35" s="105"/>
      <c r="AR35" s="105"/>
      <c r="AS35" s="90">
        <f>AJ35/2</f>
        <v>0</v>
      </c>
      <c r="AT35" s="90"/>
      <c r="AU35" s="90"/>
      <c r="AV35" s="90"/>
      <c r="AW35" s="90"/>
      <c r="AX35" s="126"/>
    </row>
    <row r="36" spans="1:50" ht="21.5" thickTop="1" x14ac:dyDescent="0.5">
      <c r="A36" s="47"/>
      <c r="B36" s="48"/>
      <c r="C36" s="127">
        <v>90</v>
      </c>
      <c r="D36" s="128"/>
      <c r="E36" s="128"/>
      <c r="F36" s="25"/>
      <c r="G36" s="49"/>
      <c r="H36" s="49"/>
      <c r="I36" s="49"/>
      <c r="J36" s="48"/>
      <c r="K36" s="50"/>
      <c r="L36" s="50"/>
      <c r="M36" s="129">
        <v>90</v>
      </c>
      <c r="N36" s="130"/>
      <c r="O36" s="130"/>
      <c r="P36" s="50"/>
      <c r="Q36" s="48"/>
      <c r="R36" s="51"/>
      <c r="S36" s="51"/>
      <c r="T36" s="51"/>
      <c r="U36" s="48"/>
      <c r="V36" s="48"/>
      <c r="W36" s="48"/>
      <c r="X36" s="127">
        <v>45</v>
      </c>
      <c r="Y36" s="131"/>
      <c r="Z36" s="131"/>
      <c r="AA36" s="25"/>
      <c r="AB36" s="49"/>
      <c r="AC36" s="49"/>
      <c r="AD36" s="49"/>
      <c r="AE36" s="25"/>
      <c r="AF36" s="25"/>
      <c r="AG36" s="25"/>
      <c r="AH36" s="25"/>
      <c r="AI36" s="25"/>
      <c r="AJ36" s="52"/>
      <c r="AK36" s="52"/>
      <c r="AL36" s="52"/>
      <c r="AM36" s="52"/>
      <c r="AN36" s="52"/>
      <c r="AO36" s="52"/>
      <c r="AP36" s="34"/>
      <c r="AQ36" s="34"/>
      <c r="AR36" s="34"/>
      <c r="AS36" s="52"/>
      <c r="AT36" s="52"/>
      <c r="AU36" s="52"/>
      <c r="AV36" s="52"/>
      <c r="AW36" s="52"/>
      <c r="AX36" s="53"/>
    </row>
    <row r="37" spans="1:50" ht="31.5" thickBot="1" x14ac:dyDescent="0.75">
      <c r="A37" s="54"/>
      <c r="B37" s="55"/>
      <c r="C37" s="55"/>
      <c r="D37" s="55"/>
      <c r="E37" s="55"/>
      <c r="F37" s="56"/>
      <c r="G37" s="57"/>
      <c r="H37" s="57"/>
      <c r="I37" s="57"/>
      <c r="J37" s="55"/>
      <c r="K37" s="58"/>
      <c r="L37" s="58"/>
      <c r="M37" s="144" t="s">
        <v>43</v>
      </c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6">
        <f>SUM(AS28+AS35)</f>
        <v>0</v>
      </c>
      <c r="AS37" s="146"/>
      <c r="AT37" s="146"/>
      <c r="AU37" s="146"/>
      <c r="AV37" s="146"/>
      <c r="AW37" s="146"/>
      <c r="AX37" s="147"/>
    </row>
    <row r="38" spans="1:50" ht="20.25" customHeight="1" thickTop="1" x14ac:dyDescent="0.7">
      <c r="A38" s="54"/>
      <c r="B38" s="55"/>
      <c r="C38" s="55"/>
      <c r="D38" s="55"/>
      <c r="E38" s="55"/>
      <c r="F38" s="56"/>
      <c r="G38" s="57"/>
      <c r="H38" s="57"/>
      <c r="I38" s="57"/>
      <c r="J38" s="55"/>
      <c r="K38" s="58"/>
      <c r="L38" s="58"/>
      <c r="M38" s="59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1"/>
      <c r="AS38" s="61"/>
      <c r="AT38" s="61"/>
      <c r="AU38" s="61"/>
      <c r="AV38" s="61"/>
      <c r="AW38" s="61"/>
      <c r="AX38" s="62"/>
    </row>
    <row r="39" spans="1:50" ht="16" x14ac:dyDescent="0.5">
      <c r="A39" s="148" t="s">
        <v>44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49"/>
    </row>
    <row r="40" spans="1:50" ht="15" thickBot="1" x14ac:dyDescent="0.4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5"/>
    </row>
    <row r="41" spans="1:50" ht="34.5" thickTop="1" thickBot="1" x14ac:dyDescent="0.8">
      <c r="A41" s="150" t="s">
        <v>45</v>
      </c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66"/>
      <c r="AQ41" s="151">
        <f>AR23+AR37</f>
        <v>0</v>
      </c>
      <c r="AR41" s="151"/>
      <c r="AS41" s="151"/>
      <c r="AT41" s="151"/>
      <c r="AU41" s="151"/>
      <c r="AV41" s="151"/>
      <c r="AW41" s="151"/>
      <c r="AX41" s="151"/>
    </row>
    <row r="42" spans="1:50" ht="26.5" thickTop="1" x14ac:dyDescent="0.6">
      <c r="A42" s="70" t="s">
        <v>46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67"/>
      <c r="Q42" s="67"/>
      <c r="R42" s="67"/>
      <c r="S42" s="67"/>
      <c r="T42" s="67"/>
      <c r="U42" s="67"/>
      <c r="V42" s="67"/>
      <c r="W42" s="67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</row>
    <row r="43" spans="1:50" ht="21" x14ac:dyDescent="0.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</row>
    <row r="44" spans="1:50" ht="26.5" thickBot="1" x14ac:dyDescent="0.65">
      <c r="A44" s="8" t="s">
        <v>47</v>
      </c>
      <c r="B44" s="8"/>
      <c r="C44" s="8"/>
      <c r="D44" s="8"/>
      <c r="E44" s="8"/>
      <c r="F44" s="8"/>
      <c r="G44" s="8"/>
      <c r="H44" s="8"/>
      <c r="I44" s="8"/>
      <c r="J44" s="8"/>
      <c r="K44" s="10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87" t="s">
        <v>48</v>
      </c>
      <c r="AE44" s="139"/>
      <c r="AF44" s="139"/>
      <c r="AG44" s="139"/>
      <c r="AH44" s="140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</row>
    <row r="45" spans="1:50" ht="21.5" thickTop="1" x14ac:dyDescent="0.5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9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102" t="s">
        <v>49</v>
      </c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</row>
    <row r="46" spans="1:50" ht="21" x14ac:dyDescent="0.5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</row>
    <row r="47" spans="1:50" ht="26.5" thickBot="1" x14ac:dyDescent="0.65">
      <c r="A47" s="85" t="s">
        <v>50</v>
      </c>
      <c r="B47" s="85"/>
      <c r="C47" s="85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87" t="s">
        <v>51</v>
      </c>
      <c r="U47" s="87"/>
      <c r="V47" s="87"/>
      <c r="W47" s="87"/>
      <c r="X47" s="87"/>
      <c r="Y47" s="87"/>
      <c r="Z47" s="87"/>
      <c r="AA47" s="87"/>
      <c r="AB47" s="10"/>
      <c r="AC47" s="143"/>
      <c r="AD47" s="143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3"/>
      <c r="AP47" s="143"/>
      <c r="AQ47" s="143"/>
      <c r="AR47" s="143"/>
      <c r="AS47" s="143"/>
      <c r="AT47" s="143"/>
      <c r="AU47" s="143"/>
      <c r="AV47" s="143"/>
      <c r="AW47" s="143"/>
      <c r="AX47" s="143"/>
    </row>
    <row r="48" spans="1:50" ht="21.5" thickTop="1" x14ac:dyDescent="0.5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</row>
    <row r="49" spans="1:50" ht="24" thickBot="1" x14ac:dyDescent="0.6">
      <c r="A49" s="8" t="s">
        <v>52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87" t="s">
        <v>53</v>
      </c>
      <c r="AL49" s="87"/>
      <c r="AM49" s="87"/>
      <c r="AN49" s="87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</row>
    <row r="50" spans="1:50" ht="21.5" thickTop="1" x14ac:dyDescent="0.5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</row>
    <row r="51" spans="1:50" ht="26" x14ac:dyDescent="0.6">
      <c r="A51" s="153" t="s">
        <v>54</v>
      </c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</row>
    <row r="52" spans="1:50" ht="26" x14ac:dyDescent="0.6">
      <c r="A52" s="80" t="s">
        <v>39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</row>
    <row r="53" spans="1:50" ht="26" x14ac:dyDescent="0.6">
      <c r="A53" s="80" t="s">
        <v>55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</row>
    <row r="54" spans="1:50" ht="26" x14ac:dyDescent="0.6">
      <c r="A54" s="80" t="s">
        <v>56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</row>
    <row r="55" spans="1:50" ht="26" x14ac:dyDescent="0.6">
      <c r="A55" s="152" t="s">
        <v>57</v>
      </c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52"/>
      <c r="AD55" s="152"/>
      <c r="AE55" s="152"/>
      <c r="AF55" s="152"/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</row>
    <row r="56" spans="1:50" ht="28.5" customHeight="1" x14ac:dyDescent="0.6">
      <c r="A56" s="80" t="s">
        <v>58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</row>
  </sheetData>
  <mergeCells count="123">
    <mergeCell ref="A56:AX56"/>
    <mergeCell ref="A54:AX54"/>
    <mergeCell ref="A55:AX55"/>
    <mergeCell ref="P49:AJ49"/>
    <mergeCell ref="AK49:AN49"/>
    <mergeCell ref="AO49:AX49"/>
    <mergeCell ref="A51:AX51"/>
    <mergeCell ref="A52:AX52"/>
    <mergeCell ref="A53:AX53"/>
    <mergeCell ref="L44:AC44"/>
    <mergeCell ref="AD44:AG44"/>
    <mergeCell ref="AH44:AX44"/>
    <mergeCell ref="AH45:AX45"/>
    <mergeCell ref="A47:C47"/>
    <mergeCell ref="D47:S47"/>
    <mergeCell ref="T47:AA47"/>
    <mergeCell ref="AC47:AX47"/>
    <mergeCell ref="M37:AQ37"/>
    <mergeCell ref="AR37:AX37"/>
    <mergeCell ref="A39:AX39"/>
    <mergeCell ref="A41:AO41"/>
    <mergeCell ref="AQ41:AX41"/>
    <mergeCell ref="A42:O42"/>
    <mergeCell ref="AJ35:AO35"/>
    <mergeCell ref="AP35:AR35"/>
    <mergeCell ref="AS35:AX35"/>
    <mergeCell ref="C36:E36"/>
    <mergeCell ref="M36:O36"/>
    <mergeCell ref="X36:Z36"/>
    <mergeCell ref="Z32:AX32"/>
    <mergeCell ref="G33:J33"/>
    <mergeCell ref="R33:U33"/>
    <mergeCell ref="Z33:AX33"/>
    <mergeCell ref="A35:F35"/>
    <mergeCell ref="G35:I35"/>
    <mergeCell ref="K35:Q35"/>
    <mergeCell ref="R35:T35"/>
    <mergeCell ref="V35:AB35"/>
    <mergeCell ref="AC35:AE35"/>
    <mergeCell ref="AJ28:AO28"/>
    <mergeCell ref="AP28:AR28"/>
    <mergeCell ref="AS28:AX28"/>
    <mergeCell ref="A29:AH29"/>
    <mergeCell ref="Z30:AX30"/>
    <mergeCell ref="Z31:AX31"/>
    <mergeCell ref="AS21:AX21"/>
    <mergeCell ref="A23:AP23"/>
    <mergeCell ref="AR23:AX23"/>
    <mergeCell ref="A24:AX24"/>
    <mergeCell ref="A26:AX26"/>
    <mergeCell ref="A28:M28"/>
    <mergeCell ref="N28:S28"/>
    <mergeCell ref="U28:X28"/>
    <mergeCell ref="Y28:AA28"/>
    <mergeCell ref="AB28:AE28"/>
    <mergeCell ref="A20:AX20"/>
    <mergeCell ref="A21:K21"/>
    <mergeCell ref="L21:O21"/>
    <mergeCell ref="P21:Q21"/>
    <mergeCell ref="R21:T21"/>
    <mergeCell ref="U21:W21"/>
    <mergeCell ref="Z21:AH21"/>
    <mergeCell ref="AJ21:AO21"/>
    <mergeCell ref="AP21:AR21"/>
    <mergeCell ref="A18:AQ18"/>
    <mergeCell ref="A19:J19"/>
    <mergeCell ref="L19:P19"/>
    <mergeCell ref="S19:AA19"/>
    <mergeCell ref="AC19:AE19"/>
    <mergeCell ref="AF19:AH19"/>
    <mergeCell ref="AJ19:AO19"/>
    <mergeCell ref="AP19:AR19"/>
    <mergeCell ref="AP14:AR14"/>
    <mergeCell ref="A15:AX15"/>
    <mergeCell ref="A17:T17"/>
    <mergeCell ref="V17:Y17"/>
    <mergeCell ref="AB17:AH17"/>
    <mergeCell ref="AJ17:AO17"/>
    <mergeCell ref="AP17:AR17"/>
    <mergeCell ref="AS17:AX17"/>
    <mergeCell ref="A14:F14"/>
    <mergeCell ref="G14:U14"/>
    <mergeCell ref="V14:X14"/>
    <mergeCell ref="Y14:AB14"/>
    <mergeCell ref="AD14:AG14"/>
    <mergeCell ref="AJ14:AO14"/>
    <mergeCell ref="AS19:AX19"/>
    <mergeCell ref="A13:F13"/>
    <mergeCell ref="G13:U13"/>
    <mergeCell ref="V13:X13"/>
    <mergeCell ref="Y13:AB13"/>
    <mergeCell ref="AD13:AG13"/>
    <mergeCell ref="AJ13:AO13"/>
    <mergeCell ref="AP13:AR13"/>
    <mergeCell ref="AS13:AX13"/>
    <mergeCell ref="AS14:AX14"/>
    <mergeCell ref="A9:I9"/>
    <mergeCell ref="J9:AX9"/>
    <mergeCell ref="A10:AX10"/>
    <mergeCell ref="A11:AX11"/>
    <mergeCell ref="A12:F12"/>
    <mergeCell ref="G12:U12"/>
    <mergeCell ref="V12:X12"/>
    <mergeCell ref="Y12:AB12"/>
    <mergeCell ref="AD12:AG12"/>
    <mergeCell ref="AJ12:AO12"/>
    <mergeCell ref="AP12:AR12"/>
    <mergeCell ref="AS12:AX12"/>
    <mergeCell ref="A7:I7"/>
    <mergeCell ref="J7:AX7"/>
    <mergeCell ref="A8:I8"/>
    <mergeCell ref="J8:X8"/>
    <mergeCell ref="Y8:AC8"/>
    <mergeCell ref="AD8:AX8"/>
    <mergeCell ref="E2:AX2"/>
    <mergeCell ref="E3:AX3"/>
    <mergeCell ref="E4:AU4"/>
    <mergeCell ref="AV4:AX4"/>
    <mergeCell ref="E5:AU5"/>
    <mergeCell ref="A6:I6"/>
    <mergeCell ref="J6:N6"/>
    <mergeCell ref="O6:AA6"/>
    <mergeCell ref="AB6:AX6"/>
  </mergeCells>
  <dataValidations count="3">
    <dataValidation type="list" allowBlank="1" showInputMessage="1" showErrorMessage="1" error="Maximum 20,00$" prompt="Perdiem" sqref="L19" xr:uid="{00000000-0002-0000-0000-000000000000}">
      <formula1>Perdiem</formula1>
    </dataValidation>
    <dataValidation type="list" allowBlank="1" showInputMessage="1" showErrorMessage="1" error="Maximum 8 heures" prompt="Heures" sqref="V12:X14" xr:uid="{00000000-0002-0000-0000-000001000000}">
      <formula1>Heures</formula1>
    </dataValidation>
    <dataValidation type="list" allowBlank="1" showInputMessage="1" showErrorMessage="1" error="Maximum 48 ¢" sqref="U21:W22" xr:uid="{00000000-0002-0000-0000-000002000000}">
      <formula1>KM</formula1>
    </dataValidation>
  </dataValidations>
  <pageMargins left="0.7" right="0.7" top="0.75" bottom="0.75" header="0.3" footer="0.3"/>
  <pageSetup scale="4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84f862-1d79-40d2-8c0a-c4e9d14e0e8d" xsi:nil="true"/>
    <lcf76f155ced4ddcb4097134ff3c332f xmlns="57dd633a-2892-405c-9e67-14d6abbc2d7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2D73CDF5277B47BCD923DE39F8A7AB" ma:contentTypeVersion="13" ma:contentTypeDescription="Crée un document." ma:contentTypeScope="" ma:versionID="885afced10230621036468354bd64980">
  <xsd:schema xmlns:xsd="http://www.w3.org/2001/XMLSchema" xmlns:xs="http://www.w3.org/2001/XMLSchema" xmlns:p="http://schemas.microsoft.com/office/2006/metadata/properties" xmlns:ns2="57dd633a-2892-405c-9e67-14d6abbc2d7e" xmlns:ns3="a584f862-1d79-40d2-8c0a-c4e9d14e0e8d" targetNamespace="http://schemas.microsoft.com/office/2006/metadata/properties" ma:root="true" ma:fieldsID="aa744d8c49d66639c54025e26e2988df" ns2:_="" ns3:_="">
    <xsd:import namespace="57dd633a-2892-405c-9e67-14d6abbc2d7e"/>
    <xsd:import namespace="a584f862-1d79-40d2-8c0a-c4e9d14e0e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dd633a-2892-405c-9e67-14d6abbc2d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7f069f6c-4e63-4c13-83bc-1fe4df6844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4f862-1d79-40d2-8c0a-c4e9d14e0e8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881ed5b-598e-4b8a-a848-4cf92fbd9b3e}" ma:internalName="TaxCatchAll" ma:showField="CatchAllData" ma:web="a584f862-1d79-40d2-8c0a-c4e9d14e0e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3FED8C-87D7-41A0-A812-2405AB36A72A}">
  <ds:schemaRefs>
    <ds:schemaRef ds:uri="http://schemas.microsoft.com/office/2006/metadata/properties"/>
    <ds:schemaRef ds:uri="http://schemas.microsoft.com/office/infopath/2007/PartnerControls"/>
    <ds:schemaRef ds:uri="a584f862-1d79-40d2-8c0a-c4e9d14e0e8d"/>
    <ds:schemaRef ds:uri="57dd633a-2892-405c-9e67-14d6abbc2d7e"/>
  </ds:schemaRefs>
</ds:datastoreItem>
</file>

<file path=customXml/itemProps2.xml><?xml version="1.0" encoding="utf-8"?>
<ds:datastoreItem xmlns:ds="http://schemas.openxmlformats.org/officeDocument/2006/customXml" ds:itemID="{CA7E7E75-632E-4BE3-A5ED-32D259A829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dd633a-2892-405c-9e67-14d6abbc2d7e"/>
    <ds:schemaRef ds:uri="a584f862-1d79-40d2-8c0a-c4e9d14e0e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FEB156-E329-4BAA-BDDA-176FE589B3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>Unifor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Administrateur</dc:creator>
  <cp:keywords/>
  <dc:description/>
  <cp:lastModifiedBy>Marie-Christine Bélanger</cp:lastModifiedBy>
  <cp:revision/>
  <dcterms:created xsi:type="dcterms:W3CDTF">2022-07-11T19:09:17Z</dcterms:created>
  <dcterms:modified xsi:type="dcterms:W3CDTF">2026-03-11T19:47:28Z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0x0101001A2D73CDF5277B47BCD923DE39F8A7AB</vt:lpwstr>
  </property>
  <property fmtid="{D5CDD505-2E9C-101B-9397-08002B2CF9AE}" pid="3" name="MediaServiceImageTags">
    <vt:lpwstr/>
  </property>
</Properties>
</file>